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/>
  <mc:AlternateContent xmlns:mc="http://schemas.openxmlformats.org/markup-compatibility/2006">
    <mc:Choice Requires="x15">
      <x15ac:absPath xmlns:x15ac="http://schemas.microsoft.com/office/spreadsheetml/2010/11/ac" url="/Users/cep/Documents/KettlePlantSoc/Winter2020/"/>
    </mc:Choice>
  </mc:AlternateContent>
  <xr:revisionPtr revIDLastSave="0" documentId="13_ncr:1_{0F7D8FBD-CE12-D04C-B574-05E9179ADC52}" xr6:coauthVersionLast="36" xr6:coauthVersionMax="36" xr10:uidLastSave="{00000000-0000-0000-0000-000000000000}"/>
  <bookViews>
    <workbookView xWindow="2540" yWindow="3040" windowWidth="16480" windowHeight="15540" tabRatio="500" xr2:uid="{00000000-000D-0000-FFFF-FFFF00000000}"/>
  </bookViews>
  <sheets>
    <sheet name="Sheet1" sheetId="1" r:id="rId1"/>
  </sheets>
  <definedNames>
    <definedName name="_xlnm.Print_Area" localSheetId="0">Sheet1!$A$1:$E$31</definedName>
  </definedNames>
  <calcPr calcId="181029"/>
</workbook>
</file>

<file path=xl/calcChain.xml><?xml version="1.0" encoding="utf-8"?>
<calcChain xmlns="http://schemas.openxmlformats.org/spreadsheetml/2006/main">
  <c r="E11" i="1" l="1"/>
  <c r="E13" i="1" l="1"/>
  <c r="E9" i="1" l="1"/>
  <c r="E8" i="1"/>
  <c r="E7" i="1"/>
  <c r="E6" i="1"/>
  <c r="E5" i="1"/>
  <c r="E4" i="1"/>
  <c r="E3" i="1"/>
  <c r="E14" i="1" s="1"/>
  <c r="E15" i="1" l="1"/>
  <c r="B27" i="1" s="1"/>
</calcChain>
</file>

<file path=xl/sharedStrings.xml><?xml version="1.0" encoding="utf-8"?>
<sst xmlns="http://schemas.openxmlformats.org/spreadsheetml/2006/main" count="28" uniqueCount="28">
  <si>
    <t>No of Plants</t>
  </si>
  <si>
    <t>No of Trays</t>
  </si>
  <si>
    <t>in Tray</t>
  </si>
  <si>
    <t>Cost</t>
  </si>
  <si>
    <t>Required</t>
  </si>
  <si>
    <t xml:space="preserve"> </t>
  </si>
  <si>
    <t>Cost of trays</t>
  </si>
  <si>
    <t>ordered</t>
  </si>
  <si>
    <t>NAME:</t>
  </si>
  <si>
    <t>ADDRESS:</t>
  </si>
  <si>
    <t>ANY SPECIAL DELIVERY NOTES:</t>
  </si>
  <si>
    <t>CONTACT TELEPHONE NO:</t>
  </si>
  <si>
    <r>
      <t xml:space="preserve">                     </t>
    </r>
    <r>
      <rPr>
        <b/>
        <sz val="10"/>
        <color rgb="FF0070C0"/>
        <rFont val="Arial"/>
        <family val="2"/>
      </rPr>
      <t xml:space="preserve"> TOTAL ORDER COST (after savings)</t>
    </r>
  </si>
  <si>
    <r>
      <t xml:space="preserve">                            </t>
    </r>
    <r>
      <rPr>
        <sz val="10"/>
        <color theme="1"/>
        <rFont val="Arial"/>
        <family val="2"/>
      </rPr>
      <t xml:space="preserve">  TOTAL ORDER (before savings)</t>
    </r>
  </si>
  <si>
    <t xml:space="preserve">                 Your order comes to a total of </t>
  </si>
  <si>
    <t>Please pay by cash or cheque when ordering or on delivery.</t>
  </si>
  <si>
    <t>Cheques should be made out to "Kettle Community Plant Society".</t>
  </si>
  <si>
    <t>Name of Plant</t>
  </si>
  <si>
    <t>Pansy: Autumn Blaze Mixed (reds &amp; yellows)</t>
  </si>
  <si>
    <t>Pansy: Summer Skies Mixed (blues &amp; whites)</t>
  </si>
  <si>
    <t>Pansy: Mariposa Citrus Mixed (orange, yellows &amp; white)</t>
  </si>
  <si>
    <t>Multibuy Discount: 4 trays at £3.00 for £10.00</t>
  </si>
  <si>
    <r>
      <t xml:space="preserve">               </t>
    </r>
    <r>
      <rPr>
        <sz val="10"/>
        <color rgb="FFFF0000"/>
        <rFont val="Arial"/>
        <family val="2"/>
      </rPr>
      <t>Saving from Discount:      -</t>
    </r>
  </si>
  <si>
    <t>Pansy: Frizzle Sizzle Mixed (general)</t>
  </si>
  <si>
    <t>Pansy: Mariposa Blotch Mixed (general)</t>
  </si>
  <si>
    <t>Viola: Pentland Jolly Face (blue with yellow)</t>
  </si>
  <si>
    <t>Viola: Pentland Junp Up Mixed (purple with orange, yellow or white)</t>
  </si>
  <si>
    <t>Compost (60ltr Multi-purpose)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</si>
</sst>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  <family val="2"/>
    </font>
    <font>
      <b/>
      <sz val="14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theme="1"/>
      <name val="Arial"/>
      <family val="2"/>
    </font>
    <font>
      <sz val="10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Fon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/>
    <xf numFmtId="0" fontId="2" fillId="0" borderId="3" xfId="0" applyFont="1" applyBorder="1" applyAlignment="1">
      <alignment horizontal="center"/>
    </xf>
    <xf numFmtId="0" fontId="0" fillId="0" borderId="0" xfId="0" applyBorder="1"/>
    <xf numFmtId="0" fontId="4" fillId="0" borderId="7" xfId="0" applyFont="1" applyBorder="1"/>
    <xf numFmtId="164" fontId="0" fillId="0" borderId="0" xfId="0" applyNumberFormat="1" applyBorder="1"/>
    <xf numFmtId="164" fontId="0" fillId="0" borderId="8" xfId="0" applyNumberFormat="1" applyBorder="1"/>
    <xf numFmtId="0" fontId="0" fillId="0" borderId="0" xfId="0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Border="1" applyAlignment="1">
      <alignment horizontal="left"/>
    </xf>
    <xf numFmtId="164" fontId="2" fillId="0" borderId="8" xfId="0" applyNumberFormat="1" applyFont="1" applyBorder="1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vertical="top"/>
    </xf>
    <xf numFmtId="164" fontId="0" fillId="0" borderId="6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4" xfId="0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/>
    </xf>
    <xf numFmtId="0" fontId="6" fillId="0" borderId="0" xfId="0" applyFont="1" applyBorder="1" applyAlignment="1">
      <alignment wrapText="1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4" fillId="0" borderId="0" xfId="0" applyFont="1" applyAlignment="1"/>
    <xf numFmtId="164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workbookViewId="0">
      <selection activeCell="H31" sqref="H31"/>
    </sheetView>
  </sheetViews>
  <sheetFormatPr baseColWidth="10" defaultColWidth="11.5" defaultRowHeight="13" x14ac:dyDescent="0.15"/>
  <cols>
    <col min="1" max="1" width="44.1640625" customWidth="1"/>
    <col min="2" max="2" width="12.6640625" customWidth="1"/>
    <col min="3" max="3" width="8.83203125" style="4" customWidth="1"/>
    <col min="5" max="5" width="11.5" style="4"/>
  </cols>
  <sheetData>
    <row r="1" spans="1:7" x14ac:dyDescent="0.15">
      <c r="A1" s="23" t="s">
        <v>17</v>
      </c>
      <c r="B1" s="8" t="s">
        <v>0</v>
      </c>
      <c r="C1" s="25" t="s">
        <v>3</v>
      </c>
      <c r="D1" s="6" t="s">
        <v>1</v>
      </c>
      <c r="E1" s="10" t="s">
        <v>6</v>
      </c>
    </row>
    <row r="2" spans="1:7" x14ac:dyDescent="0.15">
      <c r="A2" s="24"/>
      <c r="B2" s="11" t="s">
        <v>2</v>
      </c>
      <c r="C2" s="26"/>
      <c r="D2" s="7" t="s">
        <v>4</v>
      </c>
      <c r="E2" s="9" t="s">
        <v>7</v>
      </c>
    </row>
    <row r="3" spans="1:7" x14ac:dyDescent="0.15">
      <c r="A3" s="1" t="s">
        <v>18</v>
      </c>
      <c r="B3" s="2">
        <v>6</v>
      </c>
      <c r="C3" s="3">
        <v>3</v>
      </c>
      <c r="D3" s="21"/>
      <c r="E3" s="5">
        <f t="shared" ref="E3:E11" si="0">C3*D3</f>
        <v>0</v>
      </c>
    </row>
    <row r="4" spans="1:7" x14ac:dyDescent="0.15">
      <c r="A4" s="1" t="s">
        <v>20</v>
      </c>
      <c r="B4" s="2">
        <v>6</v>
      </c>
      <c r="C4" s="3">
        <v>3</v>
      </c>
      <c r="D4" s="21"/>
      <c r="E4" s="5">
        <f t="shared" si="0"/>
        <v>0</v>
      </c>
    </row>
    <row r="5" spans="1:7" x14ac:dyDescent="0.15">
      <c r="A5" s="1" t="s">
        <v>19</v>
      </c>
      <c r="B5" s="2">
        <v>6</v>
      </c>
      <c r="C5" s="3">
        <v>3</v>
      </c>
      <c r="D5" s="21"/>
      <c r="E5" s="5">
        <f t="shared" si="0"/>
        <v>0</v>
      </c>
    </row>
    <row r="6" spans="1:7" x14ac:dyDescent="0.15">
      <c r="A6" s="1" t="s">
        <v>23</v>
      </c>
      <c r="B6" s="2">
        <v>6</v>
      </c>
      <c r="C6" s="3">
        <v>3</v>
      </c>
      <c r="D6" s="21"/>
      <c r="E6" s="5">
        <f t="shared" si="0"/>
        <v>0</v>
      </c>
    </row>
    <row r="7" spans="1:7" x14ac:dyDescent="0.15">
      <c r="A7" s="1" t="s">
        <v>24</v>
      </c>
      <c r="B7" s="2">
        <v>6</v>
      </c>
      <c r="C7" s="3">
        <v>3</v>
      </c>
      <c r="D7" s="21"/>
      <c r="E7" s="5">
        <f t="shared" si="0"/>
        <v>0</v>
      </c>
      <c r="G7" t="s">
        <v>5</v>
      </c>
    </row>
    <row r="8" spans="1:7" x14ac:dyDescent="0.15">
      <c r="A8" s="1" t="s">
        <v>25</v>
      </c>
      <c r="B8" s="2">
        <v>6</v>
      </c>
      <c r="C8" s="3">
        <v>3</v>
      </c>
      <c r="D8" s="21"/>
      <c r="E8" s="5">
        <f t="shared" si="0"/>
        <v>0</v>
      </c>
    </row>
    <row r="9" spans="1:7" x14ac:dyDescent="0.15">
      <c r="A9" s="29" t="s">
        <v>26</v>
      </c>
      <c r="B9" s="33">
        <v>6</v>
      </c>
      <c r="C9" s="35">
        <v>3</v>
      </c>
      <c r="D9" s="37"/>
      <c r="E9" s="39">
        <f t="shared" si="0"/>
        <v>0</v>
      </c>
    </row>
    <row r="10" spans="1:7" x14ac:dyDescent="0.15">
      <c r="A10" s="30"/>
      <c r="B10" s="34"/>
      <c r="C10" s="36"/>
      <c r="D10" s="38"/>
      <c r="E10" s="40"/>
    </row>
    <row r="11" spans="1:7" ht="14" x14ac:dyDescent="0.15">
      <c r="A11" s="41" t="s">
        <v>27</v>
      </c>
      <c r="B11" s="12"/>
      <c r="C11" s="42">
        <v>6</v>
      </c>
      <c r="D11" s="12"/>
      <c r="E11" s="43">
        <f t="shared" si="0"/>
        <v>0</v>
      </c>
    </row>
    <row r="12" spans="1:7" x14ac:dyDescent="0.15">
      <c r="A12" s="32"/>
      <c r="B12" s="12"/>
      <c r="C12" s="31"/>
      <c r="D12" s="12"/>
      <c r="E12" s="14"/>
    </row>
    <row r="13" spans="1:7" x14ac:dyDescent="0.15">
      <c r="A13" s="17" t="s">
        <v>21</v>
      </c>
      <c r="B13" s="27" t="s">
        <v>22</v>
      </c>
      <c r="C13" s="28"/>
      <c r="D13" s="28"/>
      <c r="E13" s="18">
        <f>(INT(SUM(D3:D9)/4))*2</f>
        <v>0</v>
      </c>
    </row>
    <row r="14" spans="1:7" x14ac:dyDescent="0.15">
      <c r="A14" s="13" t="s">
        <v>13</v>
      </c>
      <c r="B14" s="16"/>
      <c r="C14" s="16"/>
      <c r="D14" s="16"/>
      <c r="E14" s="15">
        <f>SUM(E3:E9)+E11</f>
        <v>0</v>
      </c>
    </row>
    <row r="15" spans="1:7" x14ac:dyDescent="0.15">
      <c r="A15" s="13" t="s">
        <v>12</v>
      </c>
      <c r="E15" s="19">
        <f>E14-E13</f>
        <v>0</v>
      </c>
    </row>
    <row r="18" spans="1:5" x14ac:dyDescent="0.15">
      <c r="A18" t="s">
        <v>8</v>
      </c>
    </row>
    <row r="19" spans="1:5" x14ac:dyDescent="0.15">
      <c r="A19" t="s">
        <v>9</v>
      </c>
    </row>
    <row r="23" spans="1:5" s="12" customFormat="1" x14ac:dyDescent="0.15">
      <c r="A23" t="s">
        <v>11</v>
      </c>
      <c r="B23"/>
      <c r="C23" s="4"/>
      <c r="D23"/>
      <c r="E23" s="4"/>
    </row>
    <row r="24" spans="1:5" x14ac:dyDescent="0.15">
      <c r="A24" t="s">
        <v>10</v>
      </c>
    </row>
    <row r="27" spans="1:5" x14ac:dyDescent="0.15">
      <c r="A27" s="44" t="s">
        <v>14</v>
      </c>
      <c r="B27" s="45">
        <f>E15</f>
        <v>0</v>
      </c>
      <c r="C27" s="20"/>
      <c r="D27" s="20"/>
    </row>
    <row r="28" spans="1:5" x14ac:dyDescent="0.15">
      <c r="A28" s="22" t="s">
        <v>15</v>
      </c>
      <c r="B28" s="22"/>
      <c r="C28" s="22"/>
      <c r="D28" s="22"/>
    </row>
    <row r="29" spans="1:5" x14ac:dyDescent="0.15">
      <c r="A29" s="22" t="s">
        <v>16</v>
      </c>
      <c r="B29" s="22"/>
      <c r="C29" s="22"/>
      <c r="D29" s="22"/>
    </row>
  </sheetData>
  <sheetProtection selectLockedCells="1" selectUnlockedCells="1"/>
  <mergeCells count="10">
    <mergeCell ref="E9:E10"/>
    <mergeCell ref="A28:D28"/>
    <mergeCell ref="A29:D29"/>
    <mergeCell ref="A1:A2"/>
    <mergeCell ref="C1:C2"/>
    <mergeCell ref="B13:D13"/>
    <mergeCell ref="A9:A10"/>
    <mergeCell ref="B9:B10"/>
    <mergeCell ref="C9:C10"/>
    <mergeCell ref="D9:D10"/>
  </mergeCells>
  <pageMargins left="0.78749999999999998" right="0.78749999999999998" top="1.0527777777777778" bottom="1.0527777777777778" header="0.78749999999999998" footer="0.78749999999999998"/>
  <pageSetup paperSize="9" scale="75"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Davis</dc:creator>
  <cp:lastModifiedBy>Microsoft Office User</cp:lastModifiedBy>
  <cp:lastPrinted>2020-05-04T09:32:55Z</cp:lastPrinted>
  <dcterms:created xsi:type="dcterms:W3CDTF">2020-04-28T05:30:35Z</dcterms:created>
  <dcterms:modified xsi:type="dcterms:W3CDTF">2020-09-22T20:50:22Z</dcterms:modified>
</cp:coreProperties>
</file>